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35" windowWidth="11280" windowHeight="6750" tabRatio="599"/>
  </bookViews>
  <sheets>
    <sheet name="Bienes-Obra" sheetId="12" r:id="rId1"/>
  </sheets>
  <definedNames>
    <definedName name="_xlnm.Print_Area" localSheetId="0">'Bienes-Obra'!$A$1:$AC$47</definedName>
    <definedName name="_xlnm.Print_Titles" localSheetId="0">'Bienes-Obra'!$1:$8</definedName>
  </definedNames>
  <calcPr calcId="152511"/>
</workbook>
</file>

<file path=xl/calcChain.xml><?xml version="1.0" encoding="utf-8"?>
<calcChain xmlns="http://schemas.openxmlformats.org/spreadsheetml/2006/main">
  <c r="AB35" i="12" l="1"/>
  <c r="AC35" i="12"/>
</calcChain>
</file>

<file path=xl/sharedStrings.xml><?xml version="1.0" encoding="utf-8"?>
<sst xmlns="http://schemas.openxmlformats.org/spreadsheetml/2006/main" count="158" uniqueCount="81">
  <si>
    <t>REAL</t>
  </si>
  <si>
    <t>DATOS FINALES DEL CONTRATO</t>
  </si>
  <si>
    <t>Clave Institucional</t>
  </si>
  <si>
    <t xml:space="preserve">Costo Final </t>
  </si>
  <si>
    <t xml:space="preserve">Descripción </t>
  </si>
  <si>
    <t>Método de Compra</t>
  </si>
  <si>
    <t>Etapa de Evaluación de Ofertas</t>
  </si>
  <si>
    <t>TOTAL ( X CADA CATEGORÍA)</t>
  </si>
  <si>
    <t>Estimada</t>
  </si>
  <si>
    <t>Fecha de emisión:</t>
  </si>
  <si>
    <t>Relación con el POA</t>
  </si>
  <si>
    <t>Nombre Adjudicatario (s)</t>
  </si>
  <si>
    <t>Contrato (s) #</t>
  </si>
  <si>
    <t>Costo Estimado</t>
  </si>
  <si>
    <t>correlativo del POA</t>
  </si>
  <si>
    <t>Correlativo de este contrato</t>
  </si>
  <si>
    <t>Fecha de Aprobación:</t>
  </si>
  <si>
    <t>Fecha de Registro ONCAE:</t>
  </si>
  <si>
    <t>INICIO</t>
  </si>
  <si>
    <t>FIN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</si>
  <si>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</si>
  <si>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Subsanación</t>
  </si>
  <si>
    <t>Estimado</t>
  </si>
  <si>
    <t>Etapa de Firma del Contrato</t>
  </si>
  <si>
    <t>Invitación a Precalificar</t>
  </si>
  <si>
    <t>Evaluacion de Precalificacion</t>
  </si>
  <si>
    <t>Convocatoria a participar en el proceso</t>
  </si>
  <si>
    <t>Aprobado por:</t>
  </si>
  <si>
    <t>Actualizado por:</t>
  </si>
  <si>
    <t>Fecha Actualización ONCAE:</t>
  </si>
  <si>
    <t>Recibido por:</t>
  </si>
  <si>
    <t>Preliminares</t>
  </si>
  <si>
    <t>Etapa de Inicio</t>
  </si>
  <si>
    <t>No.</t>
  </si>
  <si>
    <t>Apertura de Ofertas</t>
  </si>
  <si>
    <t>Evaluacion de las Ofertas</t>
  </si>
  <si>
    <t>Firma del Contrato</t>
  </si>
  <si>
    <t>Recepcion de Bienes, Servicios u Obras</t>
  </si>
  <si>
    <t>PROGRAMA DE CONTRATACIONES (FECHAS ESTIMADAS/REALES)</t>
  </si>
  <si>
    <t>Emitido por:</t>
  </si>
  <si>
    <t>Fecha de Modificacion</t>
  </si>
  <si>
    <t>Fecha de Aprobacion</t>
  </si>
  <si>
    <t>Aprobado por</t>
  </si>
  <si>
    <t xml:space="preserve">Modificado por </t>
  </si>
  <si>
    <t>Entregas</t>
  </si>
  <si>
    <t>Objeto del Gasto</t>
  </si>
  <si>
    <t>Costo Anual</t>
  </si>
  <si>
    <t>2C</t>
  </si>
  <si>
    <t>Firma de la Adjudicación / Orden de Compra</t>
  </si>
  <si>
    <t>3C</t>
  </si>
  <si>
    <t>05.Mar.13</t>
  </si>
  <si>
    <t>Nombre del objeto del gasto</t>
  </si>
  <si>
    <t>SECRETARÍA DE ESTADO EN EL DESPACHO DE DESARROLLO ECONOMICO</t>
  </si>
  <si>
    <r>
      <t xml:space="preserve">FONDOS </t>
    </r>
    <r>
      <rPr>
        <i/>
        <sz val="12"/>
        <rFont val="Arial"/>
        <family val="2"/>
      </rPr>
      <t>[Tesoro Nacional]</t>
    </r>
  </si>
  <si>
    <t>PLAN ANUAL DE COMPRAS Y CONTRATACIONES (PACC) PARA EL AÑO FISCAL 2015</t>
  </si>
  <si>
    <t>productos de artes graficas</t>
  </si>
  <si>
    <t>productos de papel y carton</t>
  </si>
  <si>
    <t xml:space="preserve">libros, revistas y periodicos </t>
  </si>
  <si>
    <t>33600</t>
  </si>
  <si>
    <t>textos de enseñanzas</t>
  </si>
  <si>
    <t>llantas y camaras de aire</t>
  </si>
  <si>
    <t>35210</t>
  </si>
  <si>
    <t>productos farmaceuticos y medicinales varios</t>
  </si>
  <si>
    <t>Productos de materiales plasticos</t>
  </si>
  <si>
    <t>accesorios de metal</t>
  </si>
  <si>
    <t>elementos de ferreteria</t>
  </si>
  <si>
    <t>Elememtos de limpieza y aseo personal</t>
  </si>
  <si>
    <t>Utiles de escritorio, oficina y enseñanzas</t>
  </si>
  <si>
    <t xml:space="preserve">Utiles y materiales electricos </t>
  </si>
  <si>
    <t>respuestos y accesorios</t>
  </si>
  <si>
    <t>05/03/215</t>
  </si>
  <si>
    <t>05/03/205</t>
  </si>
  <si>
    <t>20/04//2015</t>
  </si>
  <si>
    <t>16//03/2015</t>
  </si>
  <si>
    <t>10/803/2015</t>
  </si>
  <si>
    <t>01/092015</t>
  </si>
  <si>
    <t>Utensilios de cocina y comedor</t>
  </si>
  <si>
    <t>papel de escritorio</t>
  </si>
  <si>
    <t>GERENTE ADMINISTRATIVO</t>
  </si>
  <si>
    <t>LIC. OMAR ALEJANDRO ZUNIGA IRIAS</t>
  </si>
  <si>
    <t>ANA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</si>
</sst>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L&quot;#,##0.00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b/>
      <sz val="12"/>
      <color rgb="FFFF0000"/>
      <name val="Arial"/>
      <family val="2"/>
    </font>
    <font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/>
    <xf numFmtId="14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165" fontId="1" fillId="0" borderId="0" xfId="2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1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8" xfId="0" applyFont="1" applyBorder="1"/>
    <xf numFmtId="0" fontId="18" fillId="0" borderId="9" xfId="0" applyFont="1" applyBorder="1"/>
    <xf numFmtId="0" fontId="2" fillId="0" borderId="10" xfId="0" applyFont="1" applyBorder="1" applyAlignment="1"/>
    <xf numFmtId="0" fontId="18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11" xfId="0" applyFont="1" applyBorder="1" applyAlignment="1"/>
    <xf numFmtId="0" fontId="2" fillId="0" borderId="9" xfId="0" applyFont="1" applyBorder="1" applyAlignment="1">
      <alignment horizontal="left"/>
    </xf>
    <xf numFmtId="0" fontId="18" fillId="0" borderId="10" xfId="0" applyFont="1" applyBorder="1"/>
    <xf numFmtId="0" fontId="18" fillId="0" borderId="0" xfId="0" applyFont="1"/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12" xfId="0" applyFont="1" applyBorder="1"/>
    <xf numFmtId="0" fontId="18" fillId="0" borderId="13" xfId="0" applyFont="1" applyBorder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13" xfId="0" applyFont="1" applyBorder="1"/>
    <xf numFmtId="0" fontId="18" fillId="0" borderId="6" xfId="0" applyFon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7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15" fontId="3" fillId="0" borderId="0" xfId="0" applyNumberFormat="1" applyFont="1" applyFill="1" applyAlignment="1"/>
    <xf numFmtId="0" fontId="3" fillId="0" borderId="0" xfId="0" applyFont="1" applyFill="1" applyAlignment="1"/>
    <xf numFmtId="0" fontId="9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4" fontId="1" fillId="0" borderId="21" xfId="0" applyNumberFormat="1" applyFont="1" applyFill="1" applyBorder="1"/>
    <xf numFmtId="49" fontId="21" fillId="0" borderId="21" xfId="0" applyNumberFormat="1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left" wrapText="1"/>
    </xf>
    <xf numFmtId="0" fontId="21" fillId="0" borderId="21" xfId="0" applyFont="1" applyFill="1" applyBorder="1" applyAlignment="1">
      <alignment horizontal="left" vertical="center" wrapText="1"/>
    </xf>
    <xf numFmtId="0" fontId="0" fillId="0" borderId="5" xfId="0" applyBorder="1"/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4" fontId="2" fillId="0" borderId="10" xfId="0" applyNumberFormat="1" applyFont="1" applyBorder="1" applyAlignment="1"/>
    <xf numFmtId="0" fontId="17" fillId="0" borderId="0" xfId="0" applyFont="1" applyBorder="1" applyAlignment="1">
      <alignment horizontal="center"/>
    </xf>
    <xf numFmtId="49" fontId="21" fillId="0" borderId="24" xfId="0" applyNumberFormat="1" applyFont="1" applyFill="1" applyBorder="1" applyAlignment="1">
      <alignment horizontal="center" vertical="center" wrapText="1"/>
    </xf>
    <xf numFmtId="49" fontId="21" fillId="0" borderId="25" xfId="0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6" fillId="2" borderId="1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9" fontId="3" fillId="6" borderId="13" xfId="0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0"/>
  <sheetViews>
    <sheetView tabSelected="1" topLeftCell="E1" zoomScale="85" zoomScaleNormal="85" zoomScaleSheetLayoutView="100" workbookViewId="0">
      <pane ySplit="8" topLeftCell="A9" activePane="bottomLeft" state="frozen"/>
      <selection pane="bottomLeft" activeCell="C2" sqref="C2:AC2"/>
    </sheetView>
  </sheetViews>
  <sheetFormatPr baseColWidth="10" defaultColWidth="9.140625" defaultRowHeight="12.75" x14ac:dyDescent="0.2"/>
  <cols>
    <col min="3" max="3" width="29.28515625" style="1" customWidth="1"/>
    <col min="4" max="7" width="12.7109375" style="1" customWidth="1"/>
    <col min="8" max="8" width="12.42578125" style="1" customWidth="1"/>
    <col min="9" max="9" width="13.28515625" style="1" customWidth="1"/>
    <col min="10" max="10" width="13.5703125" style="1" customWidth="1"/>
    <col min="11" max="15" width="12.7109375" style="1" customWidth="1"/>
    <col min="16" max="16" width="13.42578125" style="1" customWidth="1"/>
    <col min="17" max="17" width="13.140625" style="1" customWidth="1"/>
    <col min="18" max="23" width="12.7109375" customWidth="1"/>
    <col min="24" max="24" width="15.28515625" customWidth="1"/>
    <col min="25" max="25" width="16.85546875" customWidth="1"/>
    <col min="26" max="27" width="12.7109375" customWidth="1"/>
    <col min="28" max="28" width="18.42578125" customWidth="1"/>
    <col min="29" max="29" width="17" customWidth="1"/>
    <col min="30" max="33" width="12.7109375" customWidth="1"/>
    <col min="34" max="34" width="11.7109375" customWidth="1"/>
    <col min="35" max="35" width="10.85546875" customWidth="1"/>
  </cols>
  <sheetData>
    <row r="1" spans="1:35" s="1" customFormat="1" ht="15.75" x14ac:dyDescent="0.25">
      <c r="C1" s="125" t="s">
        <v>52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</row>
    <row r="2" spans="1:35" ht="15.75" customHeight="1" x14ac:dyDescent="0.25">
      <c r="C2" s="125" t="s">
        <v>53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4"/>
      <c r="AE2" s="10"/>
      <c r="AF2" s="10"/>
      <c r="AG2" s="10"/>
      <c r="AH2" s="10"/>
    </row>
    <row r="3" spans="1:35" ht="15.75" customHeight="1" x14ac:dyDescent="0.25">
      <c r="C3" s="125" t="s">
        <v>54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5"/>
      <c r="AE3" s="10"/>
      <c r="AF3" s="10"/>
      <c r="AG3" s="10"/>
      <c r="AH3" s="10"/>
    </row>
    <row r="4" spans="1:35" s="10" customFormat="1" ht="9" customHeight="1" x14ac:dyDescent="0.2"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6"/>
      <c r="AE4" s="16"/>
      <c r="AF4" s="16"/>
      <c r="AG4" s="16"/>
      <c r="AH4" s="16"/>
      <c r="AI4" s="16"/>
    </row>
    <row r="5" spans="1:35" ht="15.75" customHeight="1" x14ac:dyDescent="0.2">
      <c r="S5" s="9"/>
      <c r="T5" s="9"/>
      <c r="U5" s="9"/>
      <c r="V5" s="9"/>
      <c r="W5" s="9"/>
      <c r="AB5" s="133" t="s">
        <v>50</v>
      </c>
      <c r="AC5" s="133"/>
      <c r="AE5" s="2"/>
      <c r="AF5" s="2"/>
      <c r="AG5" s="2"/>
      <c r="AH5" s="4"/>
    </row>
    <row r="6" spans="1:35" ht="22.5" customHeight="1" x14ac:dyDescent="0.2">
      <c r="A6" s="127" t="s">
        <v>20</v>
      </c>
      <c r="B6" s="128"/>
      <c r="C6" s="128"/>
      <c r="D6" s="128"/>
      <c r="E6" s="128"/>
      <c r="F6" s="128"/>
      <c r="G6" s="129"/>
      <c r="H6" s="108" t="s">
        <v>38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9"/>
      <c r="AD6" s="3"/>
    </row>
    <row r="7" spans="1:35" ht="22.5" customHeight="1" x14ac:dyDescent="0.2">
      <c r="A7" s="130"/>
      <c r="B7" s="131"/>
      <c r="C7" s="131"/>
      <c r="D7" s="131"/>
      <c r="E7" s="131"/>
      <c r="F7" s="131"/>
      <c r="G7" s="132"/>
      <c r="H7" s="114" t="s">
        <v>31</v>
      </c>
      <c r="I7" s="108"/>
      <c r="J7" s="108"/>
      <c r="K7" s="109"/>
      <c r="L7" s="114" t="s">
        <v>32</v>
      </c>
      <c r="M7" s="108"/>
      <c r="N7" s="108"/>
      <c r="O7" s="109"/>
      <c r="P7" s="114" t="s">
        <v>6</v>
      </c>
      <c r="Q7" s="108"/>
      <c r="R7" s="108"/>
      <c r="S7" s="109"/>
      <c r="T7" s="114" t="s">
        <v>23</v>
      </c>
      <c r="U7" s="108"/>
      <c r="V7" s="108"/>
      <c r="W7" s="109"/>
      <c r="X7" s="114" t="s">
        <v>44</v>
      </c>
      <c r="Y7" s="109"/>
      <c r="Z7" s="115" t="s">
        <v>1</v>
      </c>
      <c r="AA7" s="116"/>
      <c r="AB7" s="116"/>
      <c r="AC7" s="117"/>
      <c r="AD7" s="3"/>
    </row>
    <row r="8" spans="1:35" ht="99.75" customHeight="1" thickBot="1" x14ac:dyDescent="0.25">
      <c r="A8" s="130"/>
      <c r="B8" s="131"/>
      <c r="C8" s="131"/>
      <c r="D8" s="131"/>
      <c r="E8" s="131"/>
      <c r="F8" s="131"/>
      <c r="G8" s="132"/>
      <c r="H8" s="121" t="s">
        <v>24</v>
      </c>
      <c r="I8" s="122"/>
      <c r="J8" s="123" t="s">
        <v>25</v>
      </c>
      <c r="K8" s="124"/>
      <c r="L8" s="123" t="s">
        <v>26</v>
      </c>
      <c r="M8" s="124"/>
      <c r="N8" s="123" t="s">
        <v>34</v>
      </c>
      <c r="O8" s="124"/>
      <c r="P8" s="123" t="s">
        <v>35</v>
      </c>
      <c r="Q8" s="124"/>
      <c r="R8" s="123" t="s">
        <v>21</v>
      </c>
      <c r="S8" s="124"/>
      <c r="T8" s="123" t="s">
        <v>48</v>
      </c>
      <c r="U8" s="124"/>
      <c r="V8" s="123" t="s">
        <v>36</v>
      </c>
      <c r="W8" s="124"/>
      <c r="X8" s="123" t="s">
        <v>37</v>
      </c>
      <c r="Y8" s="124"/>
      <c r="Z8" s="118"/>
      <c r="AA8" s="119"/>
      <c r="AB8" s="119"/>
      <c r="AC8" s="120"/>
    </row>
    <row r="9" spans="1:35" ht="52.5" customHeight="1" thickTop="1" x14ac:dyDescent="0.2">
      <c r="A9" s="7" t="s">
        <v>33</v>
      </c>
      <c r="B9" s="54" t="s">
        <v>45</v>
      </c>
      <c r="C9" s="55" t="s">
        <v>4</v>
      </c>
      <c r="D9" s="53" t="s">
        <v>5</v>
      </c>
      <c r="E9" s="53" t="s">
        <v>46</v>
      </c>
      <c r="F9" s="53" t="s">
        <v>10</v>
      </c>
      <c r="G9" s="54" t="s">
        <v>2</v>
      </c>
      <c r="H9" s="22" t="s">
        <v>18</v>
      </c>
      <c r="I9" s="22" t="s">
        <v>19</v>
      </c>
      <c r="J9" s="22" t="s">
        <v>18</v>
      </c>
      <c r="K9" s="22" t="s">
        <v>19</v>
      </c>
      <c r="L9" s="22" t="s">
        <v>18</v>
      </c>
      <c r="M9" s="22" t="s">
        <v>19</v>
      </c>
      <c r="N9" s="22" t="s">
        <v>18</v>
      </c>
      <c r="O9" s="22" t="s">
        <v>19</v>
      </c>
      <c r="P9" s="22" t="s">
        <v>18</v>
      </c>
      <c r="Q9" s="22" t="s">
        <v>19</v>
      </c>
      <c r="R9" s="23" t="s">
        <v>18</v>
      </c>
      <c r="S9" s="23" t="s">
        <v>19</v>
      </c>
      <c r="T9" s="23" t="s">
        <v>18</v>
      </c>
      <c r="U9" s="23" t="s">
        <v>19</v>
      </c>
      <c r="V9" s="23" t="s">
        <v>18</v>
      </c>
      <c r="W9" s="23" t="s">
        <v>19</v>
      </c>
      <c r="X9" s="23" t="s">
        <v>18</v>
      </c>
      <c r="Y9" s="23" t="s">
        <v>19</v>
      </c>
      <c r="Z9" s="24" t="s">
        <v>11</v>
      </c>
      <c r="AA9" s="24" t="s">
        <v>12</v>
      </c>
      <c r="AB9" s="23" t="s">
        <v>13</v>
      </c>
      <c r="AC9" s="24" t="s">
        <v>3</v>
      </c>
    </row>
    <row r="10" spans="1:35" ht="29.25" customHeight="1" x14ac:dyDescent="0.2">
      <c r="A10" s="26"/>
      <c r="B10" s="51"/>
      <c r="C10" s="102" t="s">
        <v>51</v>
      </c>
      <c r="D10" s="103"/>
      <c r="E10" s="95"/>
      <c r="F10" s="103" t="s">
        <v>14</v>
      </c>
      <c r="G10" s="104" t="s">
        <v>15</v>
      </c>
      <c r="H10" s="50" t="s">
        <v>8</v>
      </c>
      <c r="I10" s="50" t="s">
        <v>8</v>
      </c>
      <c r="J10" s="50" t="s">
        <v>8</v>
      </c>
      <c r="K10" s="50" t="s">
        <v>8</v>
      </c>
      <c r="L10" s="50" t="s">
        <v>8</v>
      </c>
      <c r="M10" s="50" t="s">
        <v>8</v>
      </c>
      <c r="N10" s="50" t="s">
        <v>8</v>
      </c>
      <c r="O10" s="50" t="s">
        <v>8</v>
      </c>
      <c r="P10" s="50" t="s">
        <v>8</v>
      </c>
      <c r="Q10" s="50" t="s">
        <v>8</v>
      </c>
      <c r="R10" s="50" t="s">
        <v>8</v>
      </c>
      <c r="S10" s="50" t="s">
        <v>8</v>
      </c>
      <c r="T10" s="50" t="s">
        <v>8</v>
      </c>
      <c r="U10" s="50" t="s">
        <v>8</v>
      </c>
      <c r="V10" s="50" t="s">
        <v>8</v>
      </c>
      <c r="W10" s="50" t="s">
        <v>8</v>
      </c>
      <c r="X10" s="50" t="s">
        <v>8</v>
      </c>
      <c r="Y10" s="50" t="s">
        <v>8</v>
      </c>
      <c r="Z10" s="110" t="s">
        <v>0</v>
      </c>
      <c r="AA10" s="110" t="s">
        <v>0</v>
      </c>
      <c r="AB10" s="112" t="s">
        <v>22</v>
      </c>
      <c r="AC10" s="113" t="s">
        <v>0</v>
      </c>
    </row>
    <row r="11" spans="1:35" ht="32.25" customHeight="1" thickBot="1" x14ac:dyDescent="0.25">
      <c r="A11" s="25"/>
      <c r="B11" s="52"/>
      <c r="C11" s="102"/>
      <c r="D11" s="103"/>
      <c r="E11" s="96"/>
      <c r="F11" s="103"/>
      <c r="G11" s="105"/>
      <c r="H11" s="11" t="s">
        <v>0</v>
      </c>
      <c r="I11" s="11" t="s">
        <v>0</v>
      </c>
      <c r="J11" s="11" t="s">
        <v>0</v>
      </c>
      <c r="K11" s="11" t="s">
        <v>0</v>
      </c>
      <c r="L11" s="11" t="s">
        <v>0</v>
      </c>
      <c r="M11" s="11" t="s">
        <v>0</v>
      </c>
      <c r="N11" s="11" t="s">
        <v>0</v>
      </c>
      <c r="O11" s="11" t="s">
        <v>0</v>
      </c>
      <c r="P11" s="11" t="s">
        <v>0</v>
      </c>
      <c r="Q11" s="11" t="s">
        <v>0</v>
      </c>
      <c r="R11" s="11" t="s">
        <v>0</v>
      </c>
      <c r="S11" s="8" t="s">
        <v>0</v>
      </c>
      <c r="T11" s="8" t="s">
        <v>0</v>
      </c>
      <c r="U11" s="8" t="s">
        <v>0</v>
      </c>
      <c r="V11" s="8" t="s">
        <v>0</v>
      </c>
      <c r="W11" s="8" t="s">
        <v>0</v>
      </c>
      <c r="X11" s="8" t="s">
        <v>0</v>
      </c>
      <c r="Y11" s="8" t="s">
        <v>0</v>
      </c>
      <c r="Z11" s="111"/>
      <c r="AA11" s="111"/>
      <c r="AB11" s="112"/>
      <c r="AC11" s="113"/>
      <c r="AD11" s="13"/>
      <c r="AE11" s="13"/>
    </row>
    <row r="12" spans="1:35" ht="32.25" customHeight="1" thickTop="1" thickBot="1" x14ac:dyDescent="0.3">
      <c r="A12" s="75"/>
      <c r="B12" s="72">
        <v>33100</v>
      </c>
      <c r="C12" s="73" t="s">
        <v>77</v>
      </c>
      <c r="D12" s="68" t="s">
        <v>47</v>
      </c>
      <c r="E12" s="71">
        <v>102869</v>
      </c>
      <c r="F12" s="68"/>
      <c r="G12" s="69"/>
      <c r="H12" s="11"/>
      <c r="I12" s="11"/>
      <c r="J12" s="11"/>
      <c r="K12" s="11"/>
      <c r="L12" s="76">
        <v>42097</v>
      </c>
      <c r="M12" s="76">
        <v>42102</v>
      </c>
      <c r="N12" s="76">
        <v>42102</v>
      </c>
      <c r="O12" s="76">
        <v>42102</v>
      </c>
      <c r="P12" s="76">
        <v>42102</v>
      </c>
      <c r="Q12" s="76">
        <v>42102</v>
      </c>
      <c r="R12" s="76"/>
      <c r="S12" s="77"/>
      <c r="T12" s="76">
        <v>42102</v>
      </c>
      <c r="U12" s="76">
        <v>42102</v>
      </c>
      <c r="V12" s="77"/>
      <c r="W12" s="77"/>
      <c r="X12" s="77">
        <v>42115</v>
      </c>
      <c r="Y12" s="77">
        <v>42115</v>
      </c>
      <c r="Z12" s="23"/>
      <c r="AA12" s="23"/>
      <c r="AB12" s="71">
        <v>102869</v>
      </c>
      <c r="AC12" s="71">
        <v>102869</v>
      </c>
      <c r="AD12" s="13"/>
      <c r="AE12" s="13"/>
    </row>
    <row r="13" spans="1:35" ht="32.25" customHeight="1" thickTop="1" thickBot="1" x14ac:dyDescent="0.3">
      <c r="A13" s="75"/>
      <c r="B13" s="72">
        <v>33300</v>
      </c>
      <c r="C13" s="73" t="s">
        <v>55</v>
      </c>
      <c r="D13" s="68" t="s">
        <v>47</v>
      </c>
      <c r="E13" s="71">
        <v>49439</v>
      </c>
      <c r="F13" s="68"/>
      <c r="G13" s="69"/>
      <c r="H13" s="11"/>
      <c r="I13" s="11"/>
      <c r="J13" s="11"/>
      <c r="K13" s="11"/>
      <c r="L13" s="76">
        <v>42066</v>
      </c>
      <c r="M13" s="76">
        <v>42068</v>
      </c>
      <c r="N13" s="76">
        <v>42068</v>
      </c>
      <c r="O13" s="76" t="s">
        <v>70</v>
      </c>
      <c r="P13" s="76" t="s">
        <v>71</v>
      </c>
      <c r="Q13" s="76">
        <v>42068</v>
      </c>
      <c r="R13" s="11"/>
      <c r="S13" s="77"/>
      <c r="T13" s="76" t="s">
        <v>71</v>
      </c>
      <c r="U13" s="76" t="s">
        <v>71</v>
      </c>
      <c r="V13" s="77"/>
      <c r="W13" s="77"/>
      <c r="X13" s="77">
        <v>42073</v>
      </c>
      <c r="Y13" s="77">
        <v>42073</v>
      </c>
      <c r="Z13" s="23"/>
      <c r="AA13" s="23"/>
      <c r="AB13" s="71">
        <v>49439</v>
      </c>
      <c r="AC13" s="71">
        <v>49439</v>
      </c>
      <c r="AD13" s="13"/>
      <c r="AE13" s="13"/>
    </row>
    <row r="14" spans="1:35" ht="32.25" customHeight="1" thickTop="1" thickBot="1" x14ac:dyDescent="0.3">
      <c r="A14" s="75"/>
      <c r="B14" s="72">
        <v>33400</v>
      </c>
      <c r="C14" s="73" t="s">
        <v>56</v>
      </c>
      <c r="D14" s="68" t="s">
        <v>49</v>
      </c>
      <c r="E14" s="71">
        <v>35000</v>
      </c>
      <c r="F14" s="68"/>
      <c r="G14" s="69"/>
      <c r="H14" s="11"/>
      <c r="I14" s="11"/>
      <c r="J14" s="11"/>
      <c r="K14" s="11"/>
      <c r="L14" s="76">
        <v>42100</v>
      </c>
      <c r="M14" s="76">
        <v>42103</v>
      </c>
      <c r="N14" s="76">
        <v>42104</v>
      </c>
      <c r="O14" s="76">
        <v>42103</v>
      </c>
      <c r="P14" s="76">
        <v>42103</v>
      </c>
      <c r="Q14" s="76">
        <v>42103</v>
      </c>
      <c r="R14" s="11"/>
      <c r="S14" s="77"/>
      <c r="T14" s="76">
        <v>42104</v>
      </c>
      <c r="U14" s="76">
        <v>42104</v>
      </c>
      <c r="V14" s="77"/>
      <c r="W14" s="77"/>
      <c r="X14" s="77" t="s">
        <v>72</v>
      </c>
      <c r="Y14" s="77" t="s">
        <v>72</v>
      </c>
      <c r="Z14" s="23"/>
      <c r="AA14" s="23"/>
      <c r="AB14" s="71">
        <v>35000</v>
      </c>
      <c r="AC14" s="71">
        <v>35000</v>
      </c>
      <c r="AD14" s="13"/>
      <c r="AE14" s="13"/>
    </row>
    <row r="15" spans="1:35" ht="32.25" customHeight="1" thickTop="1" thickBot="1" x14ac:dyDescent="0.3">
      <c r="A15" s="75"/>
      <c r="B15" s="72">
        <v>33500</v>
      </c>
      <c r="C15" s="73" t="s">
        <v>57</v>
      </c>
      <c r="D15" s="68" t="s">
        <v>49</v>
      </c>
      <c r="E15" s="71">
        <v>60000</v>
      </c>
      <c r="F15" s="68"/>
      <c r="G15" s="69"/>
      <c r="H15" s="11"/>
      <c r="I15" s="11"/>
      <c r="J15" s="11"/>
      <c r="K15" s="11"/>
      <c r="L15" s="76">
        <v>42039</v>
      </c>
      <c r="M15" s="76">
        <v>42041</v>
      </c>
      <c r="N15" s="76">
        <v>42041</v>
      </c>
      <c r="O15" s="76">
        <v>42041</v>
      </c>
      <c r="P15" s="76">
        <v>42041</v>
      </c>
      <c r="Q15" s="76">
        <v>42041</v>
      </c>
      <c r="R15" s="76"/>
      <c r="S15" s="77"/>
      <c r="T15" s="76">
        <v>42041</v>
      </c>
      <c r="U15" s="76">
        <v>42041</v>
      </c>
      <c r="V15" s="77"/>
      <c r="W15" s="77"/>
      <c r="X15" s="77">
        <v>42047</v>
      </c>
      <c r="Y15" s="77">
        <v>42047</v>
      </c>
      <c r="Z15" s="23"/>
      <c r="AA15" s="23"/>
      <c r="AB15" s="71">
        <v>60000</v>
      </c>
      <c r="AC15" s="71">
        <v>60000</v>
      </c>
      <c r="AD15" s="13"/>
      <c r="AE15" s="13"/>
    </row>
    <row r="16" spans="1:35" ht="32.25" customHeight="1" thickTop="1" thickBot="1" x14ac:dyDescent="0.3">
      <c r="A16" s="75"/>
      <c r="B16" s="72" t="s">
        <v>58</v>
      </c>
      <c r="C16" s="73" t="s">
        <v>59</v>
      </c>
      <c r="D16" s="68" t="s">
        <v>49</v>
      </c>
      <c r="E16" s="71">
        <v>300000</v>
      </c>
      <c r="F16" s="68"/>
      <c r="G16" s="69"/>
      <c r="H16" s="11"/>
      <c r="I16" s="11"/>
      <c r="J16" s="11"/>
      <c r="K16" s="11"/>
      <c r="L16" s="76">
        <v>42254</v>
      </c>
      <c r="M16" s="76">
        <v>42257</v>
      </c>
      <c r="N16" s="76">
        <v>42257</v>
      </c>
      <c r="O16" s="76">
        <v>42257</v>
      </c>
      <c r="P16" s="76">
        <v>42257</v>
      </c>
      <c r="Q16" s="76">
        <v>42257</v>
      </c>
      <c r="R16" s="76"/>
      <c r="S16" s="77"/>
      <c r="T16" s="76">
        <v>42257</v>
      </c>
      <c r="U16" s="76">
        <v>42257</v>
      </c>
      <c r="V16" s="77"/>
      <c r="W16" s="77"/>
      <c r="X16" s="77">
        <v>42263</v>
      </c>
      <c r="Y16" s="77">
        <v>42263</v>
      </c>
      <c r="Z16" s="23"/>
      <c r="AA16" s="23"/>
      <c r="AB16" s="71">
        <v>300000</v>
      </c>
      <c r="AC16" s="71">
        <v>300000</v>
      </c>
      <c r="AD16" s="13"/>
      <c r="AE16" s="13"/>
    </row>
    <row r="17" spans="1:31" ht="32.25" customHeight="1" thickTop="1" thickBot="1" x14ac:dyDescent="0.3">
      <c r="A17" s="75"/>
      <c r="B17" s="72">
        <v>34400</v>
      </c>
      <c r="C17" s="73" t="s">
        <v>60</v>
      </c>
      <c r="D17" s="68" t="s">
        <v>49</v>
      </c>
      <c r="E17" s="71">
        <v>94805</v>
      </c>
      <c r="F17" s="68"/>
      <c r="G17" s="69"/>
      <c r="H17" s="11"/>
      <c r="I17" s="11"/>
      <c r="J17" s="11"/>
      <c r="K17" s="11"/>
      <c r="L17" s="76">
        <v>42205</v>
      </c>
      <c r="M17" s="76">
        <v>42208</v>
      </c>
      <c r="N17" s="76">
        <v>42208</v>
      </c>
      <c r="O17" s="76">
        <v>42208</v>
      </c>
      <c r="P17" s="76">
        <v>42208</v>
      </c>
      <c r="Q17" s="76">
        <v>42208</v>
      </c>
      <c r="R17" s="76"/>
      <c r="S17" s="77"/>
      <c r="T17" s="76">
        <v>42208</v>
      </c>
      <c r="U17" s="76">
        <v>42208</v>
      </c>
      <c r="V17" s="77"/>
      <c r="W17" s="77"/>
      <c r="X17" s="77">
        <v>42213</v>
      </c>
      <c r="Y17" s="77">
        <v>42213</v>
      </c>
      <c r="Z17" s="23"/>
      <c r="AA17" s="23"/>
      <c r="AB17" s="71">
        <v>94805</v>
      </c>
      <c r="AC17" s="71">
        <v>94805</v>
      </c>
      <c r="AD17" s="13"/>
      <c r="AE17" s="13"/>
    </row>
    <row r="18" spans="1:31" ht="32.25" customHeight="1" thickTop="1" thickBot="1" x14ac:dyDescent="0.25">
      <c r="A18" s="92"/>
      <c r="B18" s="81" t="s">
        <v>61</v>
      </c>
      <c r="C18" s="83" t="s">
        <v>62</v>
      </c>
      <c r="D18" s="85" t="s">
        <v>47</v>
      </c>
      <c r="E18" s="71">
        <v>5000</v>
      </c>
      <c r="F18" s="68"/>
      <c r="G18" s="69"/>
      <c r="H18" s="11"/>
      <c r="I18" s="11"/>
      <c r="J18" s="11"/>
      <c r="K18" s="11"/>
      <c r="L18" s="76" t="s">
        <v>73</v>
      </c>
      <c r="M18" s="76">
        <v>42082</v>
      </c>
      <c r="N18" s="76">
        <v>42082</v>
      </c>
      <c r="O18" s="76">
        <v>42082</v>
      </c>
      <c r="P18" s="76">
        <v>42082</v>
      </c>
      <c r="Q18" s="76">
        <v>42082</v>
      </c>
      <c r="R18" s="76"/>
      <c r="S18" s="77"/>
      <c r="T18" s="76">
        <v>42082</v>
      </c>
      <c r="U18" s="76">
        <v>42082</v>
      </c>
      <c r="V18" s="77"/>
      <c r="W18" s="77"/>
      <c r="X18" s="77">
        <v>42088</v>
      </c>
      <c r="Y18" s="77">
        <v>42088</v>
      </c>
      <c r="Z18" s="23"/>
      <c r="AA18" s="23"/>
      <c r="AB18" s="56">
        <v>5000</v>
      </c>
      <c r="AC18" s="56">
        <v>5000</v>
      </c>
      <c r="AD18" s="13"/>
      <c r="AE18" s="13"/>
    </row>
    <row r="19" spans="1:31" ht="32.25" customHeight="1" thickTop="1" thickBot="1" x14ac:dyDescent="0.25">
      <c r="A19" s="93"/>
      <c r="B19" s="82"/>
      <c r="C19" s="84"/>
      <c r="D19" s="87"/>
      <c r="E19" s="71">
        <v>5000</v>
      </c>
      <c r="F19" s="68"/>
      <c r="G19" s="69"/>
      <c r="H19" s="11"/>
      <c r="I19" s="11"/>
      <c r="J19" s="11"/>
      <c r="K19" s="11"/>
      <c r="L19" s="76">
        <v>42157</v>
      </c>
      <c r="M19" s="76">
        <v>42160</v>
      </c>
      <c r="N19" s="76">
        <v>42160</v>
      </c>
      <c r="O19" s="76">
        <v>42160</v>
      </c>
      <c r="P19" s="76">
        <v>42160</v>
      </c>
      <c r="Q19" s="76">
        <v>42160</v>
      </c>
      <c r="R19" s="76"/>
      <c r="S19" s="77"/>
      <c r="T19" s="76">
        <v>42160</v>
      </c>
      <c r="U19" s="76">
        <v>42160</v>
      </c>
      <c r="V19" s="77"/>
      <c r="W19" s="77"/>
      <c r="X19" s="77">
        <v>42170</v>
      </c>
      <c r="Y19" s="77">
        <v>42170</v>
      </c>
      <c r="Z19" s="23"/>
      <c r="AA19" s="23"/>
      <c r="AB19" s="56">
        <v>5000</v>
      </c>
      <c r="AC19" s="56">
        <v>5000</v>
      </c>
      <c r="AD19" s="13"/>
      <c r="AE19" s="13"/>
    </row>
    <row r="20" spans="1:31" ht="32.25" customHeight="1" thickTop="1" thickBot="1" x14ac:dyDescent="0.25">
      <c r="A20" s="75"/>
      <c r="B20" s="72">
        <v>35800</v>
      </c>
      <c r="C20" s="74" t="s">
        <v>63</v>
      </c>
      <c r="D20" s="68" t="s">
        <v>47</v>
      </c>
      <c r="E20" s="71">
        <v>15000</v>
      </c>
      <c r="F20" s="68"/>
      <c r="G20" s="69"/>
      <c r="H20" s="11"/>
      <c r="I20" s="11"/>
      <c r="J20" s="11"/>
      <c r="K20" s="11"/>
      <c r="L20" s="76">
        <v>42068</v>
      </c>
      <c r="M20" s="76" t="s">
        <v>74</v>
      </c>
      <c r="N20" s="76" t="s">
        <v>74</v>
      </c>
      <c r="O20" s="76" t="s">
        <v>74</v>
      </c>
      <c r="P20" s="76" t="s">
        <v>74</v>
      </c>
      <c r="Q20" s="76" t="s">
        <v>74</v>
      </c>
      <c r="R20" s="76"/>
      <c r="S20" s="77"/>
      <c r="T20" s="76" t="s">
        <v>74</v>
      </c>
      <c r="U20" s="76" t="s">
        <v>74</v>
      </c>
      <c r="V20" s="77"/>
      <c r="W20" s="77"/>
      <c r="X20" s="77">
        <v>42080</v>
      </c>
      <c r="Y20" s="77">
        <v>42080</v>
      </c>
      <c r="Z20" s="23"/>
      <c r="AA20" s="23"/>
      <c r="AB20" s="71">
        <v>15000</v>
      </c>
      <c r="AC20" s="71">
        <v>15000</v>
      </c>
      <c r="AD20" s="13"/>
      <c r="AE20" s="13"/>
    </row>
    <row r="21" spans="1:31" ht="32.25" customHeight="1" thickTop="1" thickBot="1" x14ac:dyDescent="0.3">
      <c r="A21" s="75"/>
      <c r="B21" s="72">
        <v>36920</v>
      </c>
      <c r="C21" s="73" t="s">
        <v>64</v>
      </c>
      <c r="D21" s="68" t="s">
        <v>47</v>
      </c>
      <c r="E21" s="71">
        <v>10000</v>
      </c>
      <c r="F21" s="68"/>
      <c r="G21" s="69"/>
      <c r="H21" s="11"/>
      <c r="I21" s="11"/>
      <c r="J21" s="11"/>
      <c r="K21" s="11"/>
      <c r="L21" s="76">
        <v>42160</v>
      </c>
      <c r="M21" s="76">
        <v>42164</v>
      </c>
      <c r="N21" s="76">
        <v>42164</v>
      </c>
      <c r="O21" s="76">
        <v>42164</v>
      </c>
      <c r="P21" s="76">
        <v>42164</v>
      </c>
      <c r="Q21" s="76">
        <v>42164</v>
      </c>
      <c r="R21" s="76"/>
      <c r="S21" s="77"/>
      <c r="T21" s="76">
        <v>42164</v>
      </c>
      <c r="U21" s="76">
        <v>42164</v>
      </c>
      <c r="V21" s="77"/>
      <c r="W21" s="77"/>
      <c r="X21" s="77">
        <v>42172</v>
      </c>
      <c r="Y21" s="77">
        <v>42172</v>
      </c>
      <c r="Z21" s="23"/>
      <c r="AA21" s="23"/>
      <c r="AB21" s="71">
        <v>10000</v>
      </c>
      <c r="AC21" s="71">
        <v>10000</v>
      </c>
      <c r="AD21" s="13"/>
      <c r="AE21" s="13"/>
    </row>
    <row r="22" spans="1:31" ht="32.25" customHeight="1" thickTop="1" thickBot="1" x14ac:dyDescent="0.3">
      <c r="A22" s="75"/>
      <c r="B22" s="72">
        <v>36930</v>
      </c>
      <c r="C22" s="73" t="s">
        <v>65</v>
      </c>
      <c r="D22" s="68" t="s">
        <v>47</v>
      </c>
      <c r="E22" s="71">
        <v>15000</v>
      </c>
      <c r="F22" s="68"/>
      <c r="G22" s="69"/>
      <c r="H22" s="11"/>
      <c r="I22" s="11"/>
      <c r="J22" s="11"/>
      <c r="K22" s="11"/>
      <c r="L22" s="76">
        <v>42041</v>
      </c>
      <c r="M22" s="76">
        <v>42045</v>
      </c>
      <c r="N22" s="76">
        <v>42045</v>
      </c>
      <c r="O22" s="76">
        <v>42045</v>
      </c>
      <c r="P22" s="76">
        <v>42045</v>
      </c>
      <c r="Q22" s="76">
        <v>42045</v>
      </c>
      <c r="R22" s="76"/>
      <c r="S22" s="77"/>
      <c r="T22" s="76">
        <v>42045</v>
      </c>
      <c r="U22" s="76">
        <v>42045</v>
      </c>
      <c r="V22" s="77"/>
      <c r="W22" s="77"/>
      <c r="X22" s="77">
        <v>42054</v>
      </c>
      <c r="Y22" s="77">
        <v>42054</v>
      </c>
      <c r="Z22" s="23"/>
      <c r="AA22" s="23"/>
      <c r="AB22" s="71">
        <v>15000</v>
      </c>
      <c r="AC22" s="71">
        <v>15000</v>
      </c>
      <c r="AD22" s="13"/>
      <c r="AE22" s="13"/>
    </row>
    <row r="23" spans="1:31" ht="32.25" customHeight="1" thickTop="1" thickBot="1" x14ac:dyDescent="0.25">
      <c r="A23" s="75"/>
      <c r="B23" s="81">
        <v>39100</v>
      </c>
      <c r="C23" s="83" t="s">
        <v>66</v>
      </c>
      <c r="D23" s="85" t="s">
        <v>47</v>
      </c>
      <c r="E23" s="71">
        <v>30000</v>
      </c>
      <c r="F23" s="68"/>
      <c r="G23" s="69"/>
      <c r="H23" s="11"/>
      <c r="I23" s="11"/>
      <c r="J23" s="11"/>
      <c r="K23" s="11"/>
      <c r="L23" s="76">
        <v>42069</v>
      </c>
      <c r="M23" s="76">
        <v>42073</v>
      </c>
      <c r="N23" s="76">
        <v>42073</v>
      </c>
      <c r="O23" s="76">
        <v>42073</v>
      </c>
      <c r="P23" s="76">
        <v>42073</v>
      </c>
      <c r="Q23" s="76">
        <v>42073</v>
      </c>
      <c r="R23" s="76"/>
      <c r="S23" s="77"/>
      <c r="T23" s="76">
        <v>42073</v>
      </c>
      <c r="U23" s="76">
        <v>42073</v>
      </c>
      <c r="V23" s="77"/>
      <c r="W23" s="77"/>
      <c r="X23" s="77">
        <v>42079</v>
      </c>
      <c r="Y23" s="77">
        <v>42079</v>
      </c>
      <c r="Z23" s="23"/>
      <c r="AA23" s="23"/>
      <c r="AB23" s="71">
        <v>30000</v>
      </c>
      <c r="AC23" s="71">
        <v>30000</v>
      </c>
      <c r="AD23" s="13"/>
      <c r="AE23" s="13"/>
    </row>
    <row r="24" spans="1:31" ht="32.25" customHeight="1" thickTop="1" thickBot="1" x14ac:dyDescent="0.25">
      <c r="A24" s="75"/>
      <c r="B24" s="89"/>
      <c r="C24" s="88"/>
      <c r="D24" s="86"/>
      <c r="E24" s="71">
        <v>30000</v>
      </c>
      <c r="F24" s="68"/>
      <c r="G24" s="69"/>
      <c r="H24" s="11"/>
      <c r="I24" s="11"/>
      <c r="J24" s="11"/>
      <c r="K24" s="11"/>
      <c r="L24" s="76">
        <v>42163</v>
      </c>
      <c r="M24" s="76">
        <v>42167</v>
      </c>
      <c r="N24" s="76">
        <v>42167</v>
      </c>
      <c r="O24" s="76">
        <v>42167</v>
      </c>
      <c r="P24" s="76">
        <v>42167</v>
      </c>
      <c r="Q24" s="76">
        <v>42167</v>
      </c>
      <c r="R24" s="76"/>
      <c r="S24" s="77"/>
      <c r="T24" s="76">
        <v>42167</v>
      </c>
      <c r="U24" s="76">
        <v>42167</v>
      </c>
      <c r="V24" s="77"/>
      <c r="W24" s="77"/>
      <c r="X24" s="77">
        <v>42177</v>
      </c>
      <c r="Y24" s="77">
        <v>42177</v>
      </c>
      <c r="Z24" s="23"/>
      <c r="AA24" s="23"/>
      <c r="AB24" s="71">
        <v>30000</v>
      </c>
      <c r="AC24" s="71">
        <v>30000</v>
      </c>
      <c r="AD24" s="13"/>
      <c r="AE24" s="13"/>
    </row>
    <row r="25" spans="1:31" ht="32.25" customHeight="1" thickTop="1" thickBot="1" x14ac:dyDescent="0.25">
      <c r="A25" s="75"/>
      <c r="B25" s="89"/>
      <c r="C25" s="88"/>
      <c r="D25" s="86"/>
      <c r="E25" s="71">
        <v>30000</v>
      </c>
      <c r="F25" s="68"/>
      <c r="G25" s="69"/>
      <c r="H25" s="11"/>
      <c r="I25" s="11"/>
      <c r="J25" s="11"/>
      <c r="K25" s="11"/>
      <c r="L25" s="76" t="s">
        <v>75</v>
      </c>
      <c r="M25" s="76">
        <v>42251</v>
      </c>
      <c r="N25" s="76">
        <v>42251</v>
      </c>
      <c r="O25" s="76">
        <v>42251</v>
      </c>
      <c r="P25" s="76">
        <v>42251</v>
      </c>
      <c r="Q25" s="76">
        <v>42251</v>
      </c>
      <c r="R25" s="76"/>
      <c r="S25" s="77"/>
      <c r="T25" s="76">
        <v>42251</v>
      </c>
      <c r="U25" s="76">
        <v>42251</v>
      </c>
      <c r="V25" s="77"/>
      <c r="W25" s="77"/>
      <c r="X25" s="77">
        <v>42261</v>
      </c>
      <c r="Y25" s="77">
        <v>42261</v>
      </c>
      <c r="Z25" s="23"/>
      <c r="AA25" s="23"/>
      <c r="AB25" s="71">
        <v>30000</v>
      </c>
      <c r="AC25" s="71">
        <v>30000</v>
      </c>
      <c r="AD25" s="13"/>
      <c r="AE25" s="13"/>
    </row>
    <row r="26" spans="1:31" ht="32.25" customHeight="1" thickTop="1" thickBot="1" x14ac:dyDescent="0.25">
      <c r="A26" s="75"/>
      <c r="B26" s="82"/>
      <c r="C26" s="84"/>
      <c r="D26" s="87"/>
      <c r="E26" s="71">
        <v>30000</v>
      </c>
      <c r="F26" s="68"/>
      <c r="G26" s="69"/>
      <c r="H26" s="11"/>
      <c r="I26" s="11"/>
      <c r="J26" s="11"/>
      <c r="K26" s="11"/>
      <c r="L26" s="76">
        <v>42296</v>
      </c>
      <c r="M26" s="76">
        <v>42300</v>
      </c>
      <c r="N26" s="76">
        <v>42300</v>
      </c>
      <c r="O26" s="76">
        <v>42300</v>
      </c>
      <c r="P26" s="76">
        <v>42300</v>
      </c>
      <c r="Q26" s="76">
        <v>42300</v>
      </c>
      <c r="R26" s="76"/>
      <c r="S26" s="77"/>
      <c r="T26" s="76">
        <v>42300</v>
      </c>
      <c r="U26" s="76">
        <v>42300</v>
      </c>
      <c r="V26" s="77"/>
      <c r="W26" s="77"/>
      <c r="X26" s="77">
        <v>42304</v>
      </c>
      <c r="Y26" s="77">
        <v>42304</v>
      </c>
      <c r="Z26" s="23"/>
      <c r="AA26" s="23"/>
      <c r="AB26" s="71">
        <v>30000</v>
      </c>
      <c r="AC26" s="71">
        <v>30000</v>
      </c>
      <c r="AD26" s="13"/>
      <c r="AE26" s="13"/>
    </row>
    <row r="27" spans="1:31" ht="32.25" customHeight="1" thickTop="1" thickBot="1" x14ac:dyDescent="0.25">
      <c r="A27" s="75"/>
      <c r="B27" s="81">
        <v>39200</v>
      </c>
      <c r="C27" s="83" t="s">
        <v>67</v>
      </c>
      <c r="D27" s="85" t="s">
        <v>47</v>
      </c>
      <c r="E27" s="71">
        <v>45000</v>
      </c>
      <c r="F27" s="68"/>
      <c r="G27" s="69"/>
      <c r="H27" s="11"/>
      <c r="I27" s="11"/>
      <c r="J27" s="11"/>
      <c r="K27" s="11"/>
      <c r="L27" s="76">
        <v>42067</v>
      </c>
      <c r="M27" s="76">
        <v>42069</v>
      </c>
      <c r="N27" s="76">
        <v>42069</v>
      </c>
      <c r="O27" s="76">
        <v>42069</v>
      </c>
      <c r="P27" s="76">
        <v>42069</v>
      </c>
      <c r="Q27" s="76">
        <v>42069</v>
      </c>
      <c r="R27" s="76"/>
      <c r="S27" s="77"/>
      <c r="T27" s="76">
        <v>42069</v>
      </c>
      <c r="U27" s="76">
        <v>42069</v>
      </c>
      <c r="V27" s="77"/>
      <c r="W27" s="77"/>
      <c r="X27" s="77">
        <v>42072</v>
      </c>
      <c r="Y27" s="77">
        <v>42072</v>
      </c>
      <c r="Z27" s="23"/>
      <c r="AA27" s="23"/>
      <c r="AB27" s="71">
        <v>45000</v>
      </c>
      <c r="AC27" s="71">
        <v>45000</v>
      </c>
      <c r="AD27" s="13"/>
      <c r="AE27" s="13"/>
    </row>
    <row r="28" spans="1:31" ht="32.25" customHeight="1" thickTop="1" thickBot="1" x14ac:dyDescent="0.25">
      <c r="A28" s="75"/>
      <c r="B28" s="89"/>
      <c r="C28" s="88"/>
      <c r="D28" s="86"/>
      <c r="E28" s="71">
        <v>75000</v>
      </c>
      <c r="F28" s="68"/>
      <c r="G28" s="69"/>
      <c r="H28" s="11"/>
      <c r="I28" s="11"/>
      <c r="J28" s="11"/>
      <c r="K28" s="11"/>
      <c r="L28" s="76">
        <v>42163</v>
      </c>
      <c r="M28" s="76">
        <v>42166</v>
      </c>
      <c r="N28" s="76">
        <v>42166</v>
      </c>
      <c r="O28" s="76">
        <v>42166</v>
      </c>
      <c r="P28" s="76">
        <v>42166</v>
      </c>
      <c r="Q28" s="76">
        <v>42166</v>
      </c>
      <c r="R28" s="76"/>
      <c r="S28" s="77"/>
      <c r="T28" s="76">
        <v>42166</v>
      </c>
      <c r="U28" s="76">
        <v>42166</v>
      </c>
      <c r="V28" s="77"/>
      <c r="W28" s="77"/>
      <c r="X28" s="77">
        <v>42172</v>
      </c>
      <c r="Y28" s="77">
        <v>42172</v>
      </c>
      <c r="Z28" s="23"/>
      <c r="AA28" s="23"/>
      <c r="AB28" s="71">
        <v>75000</v>
      </c>
      <c r="AC28" s="71">
        <v>75000</v>
      </c>
      <c r="AD28" s="13"/>
      <c r="AE28" s="13"/>
    </row>
    <row r="29" spans="1:31" ht="32.25" customHeight="1" thickTop="1" thickBot="1" x14ac:dyDescent="0.25">
      <c r="A29" s="75"/>
      <c r="B29" s="82"/>
      <c r="C29" s="84"/>
      <c r="D29" s="87"/>
      <c r="E29" s="71">
        <v>30000</v>
      </c>
      <c r="F29" s="68"/>
      <c r="G29" s="69"/>
      <c r="H29" s="11"/>
      <c r="I29" s="11"/>
      <c r="J29" s="11"/>
      <c r="K29" s="11"/>
      <c r="L29" s="76">
        <v>42290</v>
      </c>
      <c r="M29" s="76">
        <v>42292</v>
      </c>
      <c r="N29" s="76">
        <v>42292</v>
      </c>
      <c r="O29" s="76">
        <v>42292</v>
      </c>
      <c r="P29" s="76">
        <v>42292</v>
      </c>
      <c r="Q29" s="76">
        <v>42292</v>
      </c>
      <c r="R29" s="76"/>
      <c r="S29" s="77"/>
      <c r="T29" s="76">
        <v>42292</v>
      </c>
      <c r="U29" s="76">
        <v>42292</v>
      </c>
      <c r="V29" s="77"/>
      <c r="W29" s="77"/>
      <c r="X29" s="77">
        <v>42297</v>
      </c>
      <c r="Y29" s="77">
        <v>42297</v>
      </c>
      <c r="Z29" s="23"/>
      <c r="AA29" s="23"/>
      <c r="AB29" s="71">
        <v>30000</v>
      </c>
      <c r="AC29" s="71">
        <v>30000</v>
      </c>
      <c r="AD29" s="13"/>
      <c r="AE29" s="13"/>
    </row>
    <row r="30" spans="1:31" ht="32.25" customHeight="1" thickTop="1" thickBot="1" x14ac:dyDescent="0.3">
      <c r="A30" s="75"/>
      <c r="B30" s="72">
        <v>39300</v>
      </c>
      <c r="C30" s="73" t="s">
        <v>68</v>
      </c>
      <c r="D30" s="68" t="s">
        <v>47</v>
      </c>
      <c r="E30" s="71">
        <v>30000</v>
      </c>
      <c r="F30" s="68"/>
      <c r="G30" s="69"/>
      <c r="H30" s="11"/>
      <c r="I30" s="11"/>
      <c r="J30" s="11"/>
      <c r="K30" s="11"/>
      <c r="L30" s="76">
        <v>42065</v>
      </c>
      <c r="M30" s="76">
        <v>42068</v>
      </c>
      <c r="N30" s="76">
        <v>42068</v>
      </c>
      <c r="O30" s="76">
        <v>42068</v>
      </c>
      <c r="P30" s="76">
        <v>42068</v>
      </c>
      <c r="Q30" s="76">
        <v>42068</v>
      </c>
      <c r="R30" s="76"/>
      <c r="S30" s="77"/>
      <c r="T30" s="76">
        <v>42068</v>
      </c>
      <c r="U30" s="76">
        <v>42068</v>
      </c>
      <c r="V30" s="77"/>
      <c r="W30" s="77"/>
      <c r="X30" s="77">
        <v>42074</v>
      </c>
      <c r="Y30" s="77">
        <v>42074</v>
      </c>
      <c r="Z30" s="23"/>
      <c r="AA30" s="23"/>
      <c r="AB30" s="71">
        <v>30000</v>
      </c>
      <c r="AC30" s="71">
        <v>30000</v>
      </c>
      <c r="AD30" s="13"/>
      <c r="AE30" s="13"/>
    </row>
    <row r="31" spans="1:31" ht="32.25" customHeight="1" thickTop="1" thickBot="1" x14ac:dyDescent="0.25">
      <c r="A31" s="75"/>
      <c r="B31" s="81">
        <v>39400</v>
      </c>
      <c r="C31" s="83" t="s">
        <v>76</v>
      </c>
      <c r="D31" s="85" t="s">
        <v>47</v>
      </c>
      <c r="E31" s="71">
        <v>13000</v>
      </c>
      <c r="F31" s="68"/>
      <c r="G31" s="69"/>
      <c r="H31" s="11"/>
      <c r="I31" s="11"/>
      <c r="J31" s="11"/>
      <c r="K31" s="11"/>
      <c r="L31" s="76">
        <v>42100</v>
      </c>
      <c r="M31" s="76">
        <v>42103</v>
      </c>
      <c r="N31" s="76">
        <v>42103</v>
      </c>
      <c r="O31" s="76">
        <v>42103</v>
      </c>
      <c r="P31" s="76">
        <v>42103</v>
      </c>
      <c r="Q31" s="76">
        <v>42103</v>
      </c>
      <c r="R31" s="76"/>
      <c r="S31" s="77"/>
      <c r="T31" s="76">
        <v>42103</v>
      </c>
      <c r="U31" s="76">
        <v>42103</v>
      </c>
      <c r="V31" s="77"/>
      <c r="W31" s="77"/>
      <c r="X31" s="77">
        <v>42109</v>
      </c>
      <c r="Y31" s="77">
        <v>42109</v>
      </c>
      <c r="Z31" s="23"/>
      <c r="AA31" s="23"/>
      <c r="AB31" s="56">
        <v>13000</v>
      </c>
      <c r="AC31" s="56">
        <v>13000</v>
      </c>
      <c r="AD31" s="13"/>
      <c r="AE31" s="13"/>
    </row>
    <row r="32" spans="1:31" ht="32.25" customHeight="1" thickTop="1" thickBot="1" x14ac:dyDescent="0.25">
      <c r="A32" s="75"/>
      <c r="B32" s="82"/>
      <c r="C32" s="84"/>
      <c r="D32" s="87"/>
      <c r="E32" s="71">
        <v>10000</v>
      </c>
      <c r="F32" s="68"/>
      <c r="G32" s="69"/>
      <c r="H32" s="11"/>
      <c r="I32" s="11"/>
      <c r="J32" s="11"/>
      <c r="K32" s="11"/>
      <c r="L32" s="76">
        <v>42135</v>
      </c>
      <c r="M32" s="76">
        <v>42138</v>
      </c>
      <c r="N32" s="76">
        <v>42138</v>
      </c>
      <c r="O32" s="76">
        <v>42138</v>
      </c>
      <c r="P32" s="76">
        <v>42138</v>
      </c>
      <c r="Q32" s="76">
        <v>42138</v>
      </c>
      <c r="R32" s="76"/>
      <c r="S32" s="77"/>
      <c r="T32" s="76">
        <v>42138</v>
      </c>
      <c r="U32" s="76">
        <v>42138</v>
      </c>
      <c r="V32" s="77"/>
      <c r="W32" s="77"/>
      <c r="X32" s="77">
        <v>42144</v>
      </c>
      <c r="Y32" s="77">
        <v>42144</v>
      </c>
      <c r="Z32" s="23"/>
      <c r="AA32" s="23"/>
      <c r="AB32" s="56">
        <v>10000</v>
      </c>
      <c r="AC32" s="56">
        <v>10000</v>
      </c>
      <c r="AD32" s="13"/>
      <c r="AE32" s="13"/>
    </row>
    <row r="33" spans="1:32" ht="32.25" customHeight="1" thickTop="1" thickBot="1" x14ac:dyDescent="0.25">
      <c r="A33" s="75"/>
      <c r="B33" s="81">
        <v>39600</v>
      </c>
      <c r="C33" s="83" t="s">
        <v>69</v>
      </c>
      <c r="D33" s="85" t="s">
        <v>49</v>
      </c>
      <c r="E33" s="71">
        <v>240000</v>
      </c>
      <c r="F33" s="68"/>
      <c r="G33" s="69"/>
      <c r="H33" s="11"/>
      <c r="I33" s="11"/>
      <c r="J33" s="11"/>
      <c r="K33" s="11"/>
      <c r="L33" s="76">
        <v>42038</v>
      </c>
      <c r="M33" s="76">
        <v>42040</v>
      </c>
      <c r="N33" s="76">
        <v>42040</v>
      </c>
      <c r="O33" s="76">
        <v>42040</v>
      </c>
      <c r="P33" s="76">
        <v>42040</v>
      </c>
      <c r="Q33" s="76">
        <v>42040</v>
      </c>
      <c r="R33" s="76"/>
      <c r="S33" s="77"/>
      <c r="T33" s="76">
        <v>42040</v>
      </c>
      <c r="U33" s="76">
        <v>42040</v>
      </c>
      <c r="V33" s="77"/>
      <c r="W33" s="77"/>
      <c r="X33" s="77">
        <v>42047</v>
      </c>
      <c r="Y33" s="77">
        <v>42047</v>
      </c>
      <c r="Z33" s="23"/>
      <c r="AA33" s="23"/>
      <c r="AB33" s="56">
        <v>240000</v>
      </c>
      <c r="AC33" s="56">
        <v>240000</v>
      </c>
      <c r="AD33" s="13"/>
      <c r="AE33" s="13"/>
    </row>
    <row r="34" spans="1:32" ht="32.25" customHeight="1" thickTop="1" thickBot="1" x14ac:dyDescent="0.25">
      <c r="A34" s="75"/>
      <c r="B34" s="82"/>
      <c r="C34" s="84"/>
      <c r="D34" s="87"/>
      <c r="E34" s="71">
        <v>210000</v>
      </c>
      <c r="F34" s="68"/>
      <c r="G34" s="69"/>
      <c r="H34" s="11"/>
      <c r="I34" s="11"/>
      <c r="J34" s="11"/>
      <c r="K34" s="11"/>
      <c r="L34" s="76">
        <v>42135</v>
      </c>
      <c r="M34" s="76">
        <v>42137</v>
      </c>
      <c r="N34" s="76">
        <v>42137</v>
      </c>
      <c r="O34" s="76">
        <v>42137</v>
      </c>
      <c r="P34" s="76">
        <v>42137</v>
      </c>
      <c r="Q34" s="76">
        <v>42137</v>
      </c>
      <c r="R34" s="76"/>
      <c r="S34" s="77"/>
      <c r="T34" s="76">
        <v>42137</v>
      </c>
      <c r="U34" s="76">
        <v>42137</v>
      </c>
      <c r="V34" s="77"/>
      <c r="W34" s="77"/>
      <c r="X34" s="77">
        <v>42148</v>
      </c>
      <c r="Y34" s="77">
        <v>42148</v>
      </c>
      <c r="Z34" s="23"/>
      <c r="AA34" s="23"/>
      <c r="AB34" s="56">
        <v>210000</v>
      </c>
      <c r="AC34" s="56">
        <v>210000</v>
      </c>
      <c r="AD34" s="13"/>
      <c r="AE34" s="13"/>
    </row>
    <row r="35" spans="1:32" s="57" customFormat="1" ht="33" customHeight="1" thickTop="1" x14ac:dyDescent="0.2">
      <c r="A35" s="58"/>
      <c r="B35" s="59"/>
      <c r="C35" s="97" t="s">
        <v>7</v>
      </c>
      <c r="D35" s="99" t="s">
        <v>8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60">
        <f>SUM(AB12:AB34)</f>
        <v>1465113</v>
      </c>
      <c r="AC35" s="60">
        <f>SUM(AC13:AC34)</f>
        <v>1362244</v>
      </c>
      <c r="AE35" s="61"/>
    </row>
    <row r="36" spans="1:32" s="57" customFormat="1" ht="27" customHeight="1" x14ac:dyDescent="0.2">
      <c r="A36" s="58"/>
      <c r="B36" s="59"/>
      <c r="C36" s="98"/>
      <c r="D36" s="100" t="s">
        <v>0</v>
      </c>
      <c r="E36" s="100"/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60"/>
      <c r="AC36" s="60"/>
    </row>
    <row r="37" spans="1:32" s="57" customFormat="1" x14ac:dyDescent="0.2">
      <c r="C37" s="1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32" s="57" customFormat="1" x14ac:dyDescent="0.2">
      <c r="C38" s="5"/>
      <c r="D38" s="6"/>
      <c r="E38" s="6"/>
      <c r="F38" s="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63"/>
      <c r="S38" s="63"/>
      <c r="T38" s="64"/>
      <c r="U38" s="64"/>
      <c r="V38" s="64"/>
      <c r="W38" s="64"/>
      <c r="X38" s="18"/>
      <c r="Y38" s="64"/>
      <c r="Z38" s="64"/>
      <c r="AA38" s="19"/>
    </row>
    <row r="39" spans="1:32" s="57" customFormat="1" ht="27.75" customHeight="1" x14ac:dyDescent="0.25">
      <c r="C39" s="27" t="s">
        <v>9</v>
      </c>
      <c r="D39" s="28"/>
      <c r="E39" s="28"/>
      <c r="F39" s="79">
        <v>42018</v>
      </c>
      <c r="G39" s="30"/>
      <c r="H39" s="49" t="s">
        <v>39</v>
      </c>
      <c r="I39" s="90" t="s">
        <v>80</v>
      </c>
      <c r="J39" s="91"/>
      <c r="K39" s="31"/>
      <c r="L39" s="31"/>
      <c r="M39" s="32" t="s">
        <v>40</v>
      </c>
      <c r="N39" s="33"/>
      <c r="O39" s="29"/>
      <c r="P39" s="30"/>
      <c r="Q39" s="47" t="s">
        <v>43</v>
      </c>
      <c r="R39" s="28"/>
      <c r="S39" s="34"/>
      <c r="T39" s="35"/>
      <c r="U39" s="36" t="s">
        <v>17</v>
      </c>
      <c r="V39" s="33"/>
      <c r="W39" s="33"/>
      <c r="X39" s="37"/>
      <c r="Y39" s="35"/>
      <c r="Z39" s="106" t="s">
        <v>30</v>
      </c>
      <c r="AA39" s="107"/>
      <c r="AB39" s="90"/>
      <c r="AC39" s="91"/>
      <c r="AF39" s="21"/>
    </row>
    <row r="40" spans="1:32" s="57" customFormat="1" ht="36" customHeight="1" x14ac:dyDescent="0.25">
      <c r="C40" s="38" t="s">
        <v>16</v>
      </c>
      <c r="D40" s="39"/>
      <c r="E40" s="39"/>
      <c r="F40" s="40"/>
      <c r="G40" s="30"/>
      <c r="H40" s="49" t="s">
        <v>27</v>
      </c>
      <c r="I40" s="90"/>
      <c r="J40" s="91"/>
      <c r="K40" s="31"/>
      <c r="L40" s="31"/>
      <c r="M40" s="41" t="s">
        <v>41</v>
      </c>
      <c r="N40" s="42"/>
      <c r="O40" s="40"/>
      <c r="P40" s="30"/>
      <c r="Q40" s="48" t="s">
        <v>42</v>
      </c>
      <c r="R40" s="39"/>
      <c r="S40" s="43"/>
      <c r="T40" s="35"/>
      <c r="U40" s="44" t="s">
        <v>29</v>
      </c>
      <c r="V40" s="45"/>
      <c r="W40" s="42"/>
      <c r="X40" s="46"/>
      <c r="Y40" s="35"/>
      <c r="Z40" s="106" t="s">
        <v>28</v>
      </c>
      <c r="AA40" s="107"/>
      <c r="AB40" s="90"/>
      <c r="AC40" s="91"/>
      <c r="AF40" s="21"/>
    </row>
    <row r="41" spans="1:32" s="57" customFormat="1" x14ac:dyDescent="0.2">
      <c r="C41" s="65"/>
      <c r="D41" s="65"/>
      <c r="E41" s="65"/>
      <c r="F41" s="6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32" s="57" customFormat="1" x14ac:dyDescent="0.2"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2" s="57" customFormat="1" x14ac:dyDescent="0.2">
      <c r="C43" s="65"/>
      <c r="D43" s="65"/>
      <c r="E43" s="65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AB43" s="66"/>
      <c r="AC43" s="67"/>
    </row>
    <row r="44" spans="1:32" s="57" customFormat="1" x14ac:dyDescent="0.2">
      <c r="C44" s="65"/>
      <c r="D44" s="65"/>
      <c r="E44" s="65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AB44" s="66"/>
      <c r="AC44" s="67"/>
    </row>
    <row r="45" spans="1:32" s="57" customFormat="1" x14ac:dyDescent="0.2">
      <c r="C45" s="65"/>
      <c r="D45" s="65"/>
      <c r="E45" s="65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AB45" s="66"/>
      <c r="AC45" s="67"/>
    </row>
    <row r="46" spans="1:32" s="57" customFormat="1" x14ac:dyDescent="0.2">
      <c r="F46" s="94" t="s">
        <v>79</v>
      </c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spans="1:32" s="57" customFormat="1" x14ac:dyDescent="0.2">
      <c r="F47" s="80" t="s">
        <v>78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spans="1:32" s="57" customFormat="1" x14ac:dyDescent="0.2">
      <c r="X48" s="4"/>
      <c r="Y48" s="4"/>
      <c r="Z48" s="4"/>
      <c r="AA48" s="4"/>
      <c r="AB48" s="4"/>
    </row>
    <row r="49" spans="7:28" s="57" customFormat="1" x14ac:dyDescent="0.2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7:28" s="57" customFormat="1" x14ac:dyDescent="0.2"/>
    <row r="51" spans="7:28" s="57" customFormat="1" x14ac:dyDescent="0.2"/>
    <row r="52" spans="7:28" s="57" customFormat="1" x14ac:dyDescent="0.2"/>
    <row r="53" spans="7:28" s="57" customFormat="1" x14ac:dyDescent="0.2"/>
    <row r="54" spans="7:28" s="57" customFormat="1" x14ac:dyDescent="0.2"/>
    <row r="55" spans="7:28" s="57" customFormat="1" ht="12" customHeight="1" x14ac:dyDescent="0.2"/>
    <row r="56" spans="7:28" s="57" customFormat="1" x14ac:dyDescent="0.2"/>
    <row r="57" spans="7:28" s="57" customFormat="1" x14ac:dyDescent="0.2"/>
    <row r="58" spans="7:28" s="57" customFormat="1" x14ac:dyDescent="0.2"/>
    <row r="59" spans="7:28" s="57" customFormat="1" x14ac:dyDescent="0.2"/>
    <row r="60" spans="7:28" s="57" customFormat="1" x14ac:dyDescent="0.2"/>
    <row r="61" spans="7:28" s="57" customFormat="1" x14ac:dyDescent="0.2"/>
    <row r="62" spans="7:28" s="57" customFormat="1" x14ac:dyDescent="0.2"/>
    <row r="63" spans="7:28" s="57" customFormat="1" x14ac:dyDescent="0.2"/>
    <row r="64" spans="7:28" s="57" customFormat="1" x14ac:dyDescent="0.2"/>
    <row r="65" spans="3:17" s="57" customFormat="1" x14ac:dyDescent="0.2"/>
    <row r="66" spans="3:17" s="57" customFormat="1" x14ac:dyDescent="0.2"/>
    <row r="67" spans="3:17" s="57" customFormat="1" x14ac:dyDescent="0.2"/>
    <row r="68" spans="3:17" s="57" customFormat="1" x14ac:dyDescent="0.2"/>
    <row r="69" spans="3:17" s="57" customFormat="1" x14ac:dyDescent="0.2"/>
    <row r="70" spans="3:17" s="57" customFormat="1" x14ac:dyDescent="0.2"/>
    <row r="71" spans="3:17" s="57" customFormat="1" x14ac:dyDescent="0.2"/>
    <row r="72" spans="3:17" s="57" customFormat="1" x14ac:dyDescent="0.2"/>
    <row r="73" spans="3:17" s="57" customFormat="1" x14ac:dyDescent="0.2"/>
    <row r="74" spans="3:17" s="57" customFormat="1" x14ac:dyDescent="0.2"/>
    <row r="75" spans="3:17" s="57" customFormat="1" x14ac:dyDescent="0.2"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3:17" s="57" customFormat="1" x14ac:dyDescent="0.2"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3:17" x14ac:dyDescent="0.2">
      <c r="C77"/>
    </row>
    <row r="78" spans="3:17" x14ac:dyDescent="0.2">
      <c r="C78"/>
    </row>
    <row r="79" spans="3:17" x14ac:dyDescent="0.2">
      <c r="C79"/>
    </row>
    <row r="80" spans="3:17" x14ac:dyDescent="0.2">
      <c r="C80"/>
    </row>
  </sheetData>
  <mergeCells count="58">
    <mergeCell ref="Z40:AA40"/>
    <mergeCell ref="V8:W8"/>
    <mergeCell ref="X8:Y8"/>
    <mergeCell ref="AB40:AC40"/>
    <mergeCell ref="C1:AC1"/>
    <mergeCell ref="C2:AC2"/>
    <mergeCell ref="C3:AC3"/>
    <mergeCell ref="C4:AC4"/>
    <mergeCell ref="P8:Q8"/>
    <mergeCell ref="R8:S8"/>
    <mergeCell ref="T8:U8"/>
    <mergeCell ref="H7:K7"/>
    <mergeCell ref="L7:O7"/>
    <mergeCell ref="P7:S7"/>
    <mergeCell ref="A6:G8"/>
    <mergeCell ref="AB5:AC5"/>
    <mergeCell ref="Z39:AA39"/>
    <mergeCell ref="H6:AC6"/>
    <mergeCell ref="Z10:Z11"/>
    <mergeCell ref="AA10:AA11"/>
    <mergeCell ref="AB10:AB11"/>
    <mergeCell ref="AC10:AC11"/>
    <mergeCell ref="T7:W7"/>
    <mergeCell ref="X7:Y7"/>
    <mergeCell ref="Z7:AC8"/>
    <mergeCell ref="H8:I8"/>
    <mergeCell ref="J8:K8"/>
    <mergeCell ref="L8:M8"/>
    <mergeCell ref="N8:O8"/>
    <mergeCell ref="AB39:AC39"/>
    <mergeCell ref="E10:E11"/>
    <mergeCell ref="C35:C36"/>
    <mergeCell ref="D35:AA35"/>
    <mergeCell ref="D36:AA36"/>
    <mergeCell ref="C10:C11"/>
    <mergeCell ref="D10:D11"/>
    <mergeCell ref="F10:F11"/>
    <mergeCell ref="G10:G11"/>
    <mergeCell ref="D18:D19"/>
    <mergeCell ref="D31:D32"/>
    <mergeCell ref="D23:D26"/>
    <mergeCell ref="C23:C26"/>
    <mergeCell ref="B23:B26"/>
    <mergeCell ref="A18:A19"/>
    <mergeCell ref="B18:B19"/>
    <mergeCell ref="C18:C19"/>
    <mergeCell ref="F46:X46"/>
    <mergeCell ref="F47:X47"/>
    <mergeCell ref="B31:B32"/>
    <mergeCell ref="C31:C32"/>
    <mergeCell ref="D27:D29"/>
    <mergeCell ref="C27:C29"/>
    <mergeCell ref="B27:B29"/>
    <mergeCell ref="C33:C34"/>
    <mergeCell ref="B33:B34"/>
    <mergeCell ref="D33:D34"/>
    <mergeCell ref="I39:J39"/>
    <mergeCell ref="I40:J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7" orientation="landscape" r:id="rId1"/>
  <headerFooter alignWithMargins="0"/>
  <ignoredErrors>
    <ignoredError sqref="AB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Bienes-Obra</vt:lpstr>
      <vt:lpstr>'Bienes-Obra'!Área_de_impresión</vt:lpstr>
      <vt:lpstr>'Bienes-Obra'!Títulos_a_imprimir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Estrada</dc:creator>
  <cp:lastModifiedBy>Marilin Yesenia Fiallos Estrada</cp:lastModifiedBy>
  <cp:lastPrinted>2015-01-16T20:53:42Z</cp:lastPrinted>
  <dcterms:created xsi:type="dcterms:W3CDTF">2000-02-08T16:08:17Z</dcterms:created>
  <dcterms:modified xsi:type="dcterms:W3CDTF">2015-01-19T21:47:59Z</dcterms:modified>
</cp:coreProperties>
</file>